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Aug 2024\LSS GB_Aug 2024 Revision\LSS-GB-Classroom-Student Files\"/>
    </mc:Choice>
  </mc:AlternateContent>
  <xr:revisionPtr revIDLastSave="0" documentId="13_ncr:1_{259DF740-2E44-4A02-BCC0-0B961F50076D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Criteria" sheetId="12" r:id="rId1"/>
    <sheet name="Stakeholders" sheetId="1" r:id="rId2"/>
    <sheet name="Pareto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H2" i="1"/>
  <c r="B6" i="13" s="1"/>
  <c r="E3" i="1"/>
  <c r="H3" i="1" s="1"/>
  <c r="B4" i="13" s="1"/>
  <c r="E4" i="1"/>
  <c r="H4" i="1" s="1"/>
  <c r="B5" i="13" s="1"/>
  <c r="E5" i="1"/>
  <c r="H5" i="1" s="1"/>
  <c r="B2" i="13" s="1"/>
  <c r="E6" i="1"/>
  <c r="H6" i="1"/>
  <c r="B9" i="13" s="1"/>
  <c r="E7" i="1"/>
  <c r="H7" i="1" s="1"/>
  <c r="B3" i="13" s="1"/>
  <c r="E8" i="1"/>
  <c r="H8" i="1"/>
  <c r="B7" i="13" s="1"/>
  <c r="E9" i="1"/>
  <c r="H9" i="1" s="1"/>
  <c r="B8" i="13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E10" i="1"/>
  <c r="H10" i="1" s="1"/>
  <c r="B10" i="13" s="1"/>
  <c r="E11" i="1"/>
  <c r="H11" i="1" s="1"/>
  <c r="B11" i="13" s="1"/>
  <c r="E12" i="1"/>
  <c r="H12" i="1" s="1"/>
  <c r="B12" i="13" s="1"/>
  <c r="E13" i="1"/>
  <c r="H13" i="1" s="1"/>
  <c r="B13" i="13" s="1"/>
  <c r="E14" i="1"/>
  <c r="H14" i="1" s="1"/>
  <c r="B14" i="13" s="1"/>
  <c r="E15" i="1"/>
  <c r="H15" i="1" s="1"/>
  <c r="B15" i="13" s="1"/>
  <c r="A13" i="13"/>
  <c r="A14" i="13"/>
  <c r="A15" i="13"/>
  <c r="A12" i="13"/>
  <c r="A11" i="13"/>
  <c r="A10" i="13"/>
  <c r="A8" i="13"/>
  <c r="A4" i="13"/>
  <c r="A5" i="13"/>
  <c r="A2" i="13"/>
  <c r="A9" i="13"/>
  <c r="A3" i="13"/>
  <c r="A7" i="13"/>
  <c r="A6" i="13"/>
</calcChain>
</file>

<file path=xl/sharedStrings.xml><?xml version="1.0" encoding="utf-8"?>
<sst xmlns="http://schemas.openxmlformats.org/spreadsheetml/2006/main" count="42" uniqueCount="38">
  <si>
    <t>Total rating</t>
  </si>
  <si>
    <r>
      <t xml:space="preserve">Criteria </t>
    </r>
    <r>
      <rPr>
        <b/>
        <sz val="10"/>
        <rFont val="Symbol"/>
        <family val="1"/>
        <charset val="2"/>
      </rPr>
      <t>®</t>
    </r>
  </si>
  <si>
    <t>From previous sheet</t>
  </si>
  <si>
    <t xml:space="preserve"> Rate stakeholders with respect to each criterion:     1    2    3    4    5  </t>
  </si>
  <si>
    <t>Current position w.r.t. project</t>
  </si>
  <si>
    <t>Stakeholders</t>
  </si>
  <si>
    <t>Needed position w.r.t. project</t>
  </si>
  <si>
    <t>Gap between current and needed</t>
  </si>
  <si>
    <t>Strong resistance</t>
  </si>
  <si>
    <t>Indifference</t>
  </si>
  <si>
    <t>Strong support</t>
  </si>
  <si>
    <t>Support</t>
  </si>
  <si>
    <t>Resistance</t>
  </si>
  <si>
    <t>Very low</t>
  </si>
  <si>
    <t>High</t>
  </si>
  <si>
    <t>Very high</t>
  </si>
  <si>
    <t>Low</t>
  </si>
  <si>
    <t>None</t>
  </si>
  <si>
    <t>Medium</t>
  </si>
  <si>
    <t>I</t>
  </si>
  <si>
    <t>J</t>
  </si>
  <si>
    <t>K</t>
  </si>
  <si>
    <t>L</t>
  </si>
  <si>
    <t>M</t>
  </si>
  <si>
    <t>N</t>
  </si>
  <si>
    <t xml:space="preserve">Degree of Influence on the project or its outcome </t>
  </si>
  <si>
    <t>Degree affected by the project or its outcome</t>
  </si>
  <si>
    <t>Degree of influence</t>
  </si>
  <si>
    <t>Degree affected</t>
  </si>
  <si>
    <t>A</t>
  </si>
  <si>
    <t>B</t>
  </si>
  <si>
    <t>C</t>
  </si>
  <si>
    <t>D</t>
  </si>
  <si>
    <t>E</t>
  </si>
  <si>
    <t>F</t>
  </si>
  <si>
    <t>G</t>
  </si>
  <si>
    <t>H</t>
  </si>
  <si>
    <t>Position with respect to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</si>
</sst>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2" fillId="2" borderId="0" xfId="0" applyFont="1" applyFill="1"/>
    <xf numFmtId="0" fontId="1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textRotation="45"/>
    </xf>
    <xf numFmtId="164" fontId="1" fillId="2" borderId="0" xfId="0" applyNumberFormat="1" applyFont="1" applyFill="1" applyAlignment="1">
      <alignment horizontal="center" textRotation="45"/>
    </xf>
    <xf numFmtId="0" fontId="0" fillId="2" borderId="0" xfId="0" applyFill="1"/>
    <xf numFmtId="1" fontId="1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0" fillId="0" borderId="0" xfId="0" applyProtection="1">
      <protection locked="0"/>
    </xf>
    <xf numFmtId="0" fontId="0" fillId="3" borderId="0" xfId="0" applyFill="1"/>
    <xf numFmtId="1" fontId="0" fillId="3" borderId="0" xfId="0" applyNumberFormat="1" applyFill="1"/>
    <xf numFmtId="0" fontId="0" fillId="0" borderId="1" xfId="0" applyBorder="1"/>
    <xf numFmtId="1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right" vertical="center" textRotation="90"/>
    </xf>
    <xf numFmtId="0" fontId="1" fillId="2" borderId="4" xfId="0" applyFont="1" applyFill="1" applyBorder="1" applyAlignment="1">
      <alignment horizontal="center" vertical="center" textRotation="180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5944055944056"/>
          <c:y val="4.4806517311608958E-2"/>
          <c:w val="0.82692307692307687"/>
          <c:h val="0.841140529531568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Pareto!$A$2:$A$15</c:f>
              <c:strCache>
                <c:ptCount val="14"/>
                <c:pt idx="0">
                  <c:v>D</c:v>
                </c:pt>
                <c:pt idx="1">
                  <c:v>F</c:v>
                </c:pt>
                <c:pt idx="2">
                  <c:v>B</c:v>
                </c:pt>
                <c:pt idx="3">
                  <c:v>C</c:v>
                </c:pt>
                <c:pt idx="4">
                  <c:v>A</c:v>
                </c:pt>
                <c:pt idx="5">
                  <c:v>G</c:v>
                </c:pt>
                <c:pt idx="6">
                  <c:v>H</c:v>
                </c:pt>
                <c:pt idx="7">
                  <c:v>E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Pareto!$B$2:$B$15</c:f>
              <c:numCache>
                <c:formatCode>0</c:formatCode>
                <c:ptCount val="14"/>
                <c:pt idx="0">
                  <c:v>144</c:v>
                </c:pt>
                <c:pt idx="1">
                  <c:v>72</c:v>
                </c:pt>
                <c:pt idx="2">
                  <c:v>48</c:v>
                </c:pt>
                <c:pt idx="3">
                  <c:v>36</c:v>
                </c:pt>
                <c:pt idx="4">
                  <c:v>20</c:v>
                </c:pt>
                <c:pt idx="5">
                  <c:v>18</c:v>
                </c:pt>
                <c:pt idx="6">
                  <c:v>18</c:v>
                </c:pt>
                <c:pt idx="7">
                  <c:v>12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4-40D2-9538-ABE28378E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60576"/>
        <c:axId val="49595136"/>
      </c:barChart>
      <c:catAx>
        <c:axId val="4956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6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9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9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rating</a:t>
                </a:r>
              </a:p>
            </c:rich>
          </c:tx>
          <c:layout>
            <c:manualLayout>
              <c:xMode val="edge"/>
              <c:yMode val="edge"/>
              <c:x val="2.972027972027972E-2"/>
              <c:y val="0.3706720977596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5605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85725</xdr:rowOff>
    </xdr:from>
    <xdr:to>
      <xdr:col>9</xdr:col>
      <xdr:colOff>457200</xdr:colOff>
      <xdr:row>28</xdr:row>
      <xdr:rowOff>38100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1"/>
  <sheetViews>
    <sheetView workbookViewId="0">
      <selection activeCell="I9" sqref="I9"/>
    </sheetView>
  </sheetViews>
  <sheetFormatPr defaultColWidth="8.85546875" defaultRowHeight="27" customHeight="1" x14ac:dyDescent="0.2"/>
  <cols>
    <col min="1" max="1" width="4.28515625" style="7" customWidth="1"/>
    <col min="2" max="7" width="15.7109375" style="7" customWidth="1"/>
    <col min="8" max="16384" width="8.85546875" style="7"/>
  </cols>
  <sheetData>
    <row r="1" spans="1:7" ht="19.899999999999999" customHeight="1" x14ac:dyDescent="0.2">
      <c r="B1" s="9"/>
      <c r="C1" s="32"/>
      <c r="D1" s="32"/>
      <c r="E1" s="32"/>
      <c r="F1" s="32"/>
      <c r="G1" s="32"/>
    </row>
    <row r="2" spans="1:7" ht="18" customHeight="1" x14ac:dyDescent="0.2">
      <c r="B2" s="10"/>
      <c r="C2" s="11">
        <v>1</v>
      </c>
      <c r="D2" s="11">
        <v>2</v>
      </c>
      <c r="E2" s="11">
        <v>3</v>
      </c>
      <c r="F2" s="11">
        <v>4</v>
      </c>
      <c r="G2" s="11">
        <v>5</v>
      </c>
    </row>
    <row r="3" spans="1:7" s="1" customFormat="1" ht="70.150000000000006" customHeight="1" x14ac:dyDescent="0.2">
      <c r="A3" s="7"/>
      <c r="B3" s="13" t="s">
        <v>37</v>
      </c>
      <c r="C3" s="12" t="s">
        <v>10</v>
      </c>
      <c r="D3" s="12" t="s">
        <v>11</v>
      </c>
      <c r="E3" s="12" t="s">
        <v>9</v>
      </c>
      <c r="F3" s="12" t="s">
        <v>12</v>
      </c>
      <c r="G3" s="12" t="s">
        <v>8</v>
      </c>
    </row>
    <row r="4" spans="1:7" s="1" customFormat="1" ht="70.150000000000006" customHeight="1" x14ac:dyDescent="0.2">
      <c r="A4" s="7"/>
      <c r="B4" s="13" t="s">
        <v>25</v>
      </c>
      <c r="C4" s="19" t="s">
        <v>17</v>
      </c>
      <c r="D4" s="19" t="s">
        <v>16</v>
      </c>
      <c r="E4" s="19" t="s">
        <v>18</v>
      </c>
      <c r="F4" s="19" t="s">
        <v>14</v>
      </c>
      <c r="G4" s="19" t="s">
        <v>15</v>
      </c>
    </row>
    <row r="5" spans="1:7" s="1" customFormat="1" ht="70.150000000000006" customHeight="1" x14ac:dyDescent="0.2">
      <c r="A5" s="7"/>
      <c r="B5" s="13" t="s">
        <v>26</v>
      </c>
      <c r="C5" s="19" t="s">
        <v>13</v>
      </c>
      <c r="D5" s="19" t="s">
        <v>16</v>
      </c>
      <c r="E5" s="19" t="s">
        <v>18</v>
      </c>
      <c r="F5" s="19" t="s">
        <v>14</v>
      </c>
      <c r="G5" s="19" t="s">
        <v>15</v>
      </c>
    </row>
    <row r="6" spans="1:7" s="1" customFormat="1" ht="27" customHeight="1" x14ac:dyDescent="0.2">
      <c r="A6" s="7"/>
      <c r="B6" s="8"/>
      <c r="C6" s="7"/>
      <c r="D6" s="7"/>
      <c r="E6" s="7"/>
      <c r="F6" s="7"/>
      <c r="G6" s="7"/>
    </row>
    <row r="7" spans="1:7" s="1" customFormat="1" ht="27" customHeight="1" x14ac:dyDescent="0.2">
      <c r="A7" s="7"/>
      <c r="B7" s="8"/>
      <c r="C7" s="32"/>
      <c r="D7" s="32"/>
      <c r="E7" s="32"/>
      <c r="F7" s="32"/>
      <c r="G7" s="32"/>
    </row>
    <row r="8" spans="1:7" s="1" customFormat="1" ht="27" customHeight="1" x14ac:dyDescent="0.2">
      <c r="A8" s="7"/>
      <c r="B8" s="15"/>
      <c r="C8" s="9"/>
      <c r="D8" s="9"/>
      <c r="E8" s="9"/>
      <c r="F8" s="9"/>
      <c r="G8" s="9"/>
    </row>
    <row r="9" spans="1:7" s="1" customFormat="1" ht="27" customHeight="1" x14ac:dyDescent="0.2">
      <c r="A9" s="14"/>
      <c r="B9" s="16"/>
      <c r="C9" s="9"/>
      <c r="D9" s="9"/>
      <c r="E9" s="9"/>
      <c r="F9" s="9"/>
      <c r="G9" s="9"/>
    </row>
    <row r="10" spans="1:7" s="1" customFormat="1" ht="27" customHeight="1" x14ac:dyDescent="0.2">
      <c r="A10" s="14"/>
      <c r="B10" s="16"/>
      <c r="C10" s="17"/>
      <c r="D10" s="17"/>
      <c r="E10" s="17"/>
      <c r="F10" s="17"/>
      <c r="G10" s="17"/>
    </row>
    <row r="11" spans="1:7" s="1" customFormat="1" ht="27" customHeight="1" x14ac:dyDescent="0.2">
      <c r="A11" s="14"/>
      <c r="B11" s="16"/>
      <c r="C11" s="17"/>
      <c r="D11" s="17"/>
      <c r="E11" s="17"/>
      <c r="F11" s="17"/>
      <c r="G11" s="17"/>
    </row>
  </sheetData>
  <sheetProtection sheet="1" objects="1" scenarios="1" formatCells="0" formatColumns="0" formatRows="0"/>
  <mergeCells count="2">
    <mergeCell ref="C1:G1"/>
    <mergeCell ref="C7:G7"/>
  </mergeCells>
  <phoneticPr fontId="4" type="noConversion"/>
  <pageMargins left="0.75" right="0.75" top="1" bottom="1" header="0.5" footer="0.5"/>
  <pageSetup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tabSelected="1" zoomScale="150" zoomScaleNormal="150" workbookViewId="0">
      <selection activeCell="O4" sqref="O4"/>
    </sheetView>
  </sheetViews>
  <sheetFormatPr defaultRowHeight="12.75" x14ac:dyDescent="0.2"/>
  <cols>
    <col min="1" max="1" width="5.42578125" style="24" customWidth="1"/>
    <col min="2" max="2" width="42.28515625" style="24" customWidth="1"/>
    <col min="3" max="7" width="5.7109375" style="24" customWidth="1"/>
    <col min="8" max="8" width="4.85546875" style="26" customWidth="1"/>
    <col min="9" max="9" width="3.85546875" style="24" customWidth="1"/>
    <col min="10" max="10" width="9" style="24" customWidth="1"/>
    <col min="11" max="11" width="5.7109375" style="24" customWidth="1"/>
    <col min="12" max="12" width="5.42578125" style="24" customWidth="1"/>
    <col min="13" max="16384" width="9.140625" style="24"/>
  </cols>
  <sheetData>
    <row r="1" spans="1:12" ht="127.9" customHeight="1" x14ac:dyDescent="0.2">
      <c r="A1" s="20"/>
      <c r="B1" s="21" t="s">
        <v>1</v>
      </c>
      <c r="C1" s="22" t="s">
        <v>4</v>
      </c>
      <c r="D1" s="22" t="s">
        <v>6</v>
      </c>
      <c r="E1" s="22" t="s">
        <v>7</v>
      </c>
      <c r="F1" s="22" t="s">
        <v>27</v>
      </c>
      <c r="G1" s="22" t="s">
        <v>28</v>
      </c>
      <c r="H1" s="23"/>
      <c r="I1" s="20"/>
      <c r="J1" s="20"/>
      <c r="K1" s="20"/>
    </row>
    <row r="2" spans="1:12" ht="19.899999999999999" customHeight="1" x14ac:dyDescent="0.2">
      <c r="A2" s="33" t="s">
        <v>5</v>
      </c>
      <c r="B2" s="2" t="s">
        <v>29</v>
      </c>
      <c r="C2" s="37">
        <v>2</v>
      </c>
      <c r="D2" s="37">
        <v>2</v>
      </c>
      <c r="E2" s="38">
        <f>C2-D2+1</f>
        <v>1</v>
      </c>
      <c r="F2" s="37">
        <v>5</v>
      </c>
      <c r="G2" s="37">
        <v>2</v>
      </c>
      <c r="H2" s="25">
        <f>PRODUCT(C2,E2,F2:G2)</f>
        <v>20</v>
      </c>
      <c r="I2" s="34" t="s">
        <v>0</v>
      </c>
      <c r="J2" s="24" t="str">
        <f>IF(D2&gt;C2,"'Needed' rating should not exceed 'current' rating","")</f>
        <v/>
      </c>
      <c r="L2" s="20"/>
    </row>
    <row r="3" spans="1:12" ht="19.899999999999999" customHeight="1" x14ac:dyDescent="0.2">
      <c r="A3" s="33"/>
      <c r="B3" s="2" t="s">
        <v>30</v>
      </c>
      <c r="C3" s="3">
        <v>3</v>
      </c>
      <c r="D3" s="3">
        <v>2</v>
      </c>
      <c r="E3" s="18">
        <f t="shared" ref="E3:E15" si="0">C3-D3+1</f>
        <v>2</v>
      </c>
      <c r="F3" s="3">
        <v>4</v>
      </c>
      <c r="G3" s="3">
        <v>2</v>
      </c>
      <c r="H3" s="25">
        <f t="shared" ref="H3:H15" si="1">PRODUCT(C3,E3,F3:G3)</f>
        <v>48</v>
      </c>
      <c r="I3" s="34"/>
      <c r="J3" s="24" t="str">
        <f t="shared" ref="J3:J15" si="2">IF(D3&gt;C3,"'Needed' rating should not exceed 'current' rating","")</f>
        <v/>
      </c>
      <c r="L3" s="20"/>
    </row>
    <row r="4" spans="1:12" ht="19.899999999999999" customHeight="1" x14ac:dyDescent="0.2">
      <c r="A4" s="33"/>
      <c r="B4" s="2" t="s">
        <v>31</v>
      </c>
      <c r="C4" s="3">
        <v>3</v>
      </c>
      <c r="D4" s="3">
        <v>2</v>
      </c>
      <c r="E4" s="18">
        <f t="shared" si="0"/>
        <v>2</v>
      </c>
      <c r="F4" s="3">
        <v>3</v>
      </c>
      <c r="G4" s="3">
        <v>2</v>
      </c>
      <c r="H4" s="25">
        <f t="shared" si="1"/>
        <v>36</v>
      </c>
      <c r="I4" s="34"/>
      <c r="J4" s="24" t="str">
        <f t="shared" si="2"/>
        <v/>
      </c>
      <c r="L4" s="20"/>
    </row>
    <row r="5" spans="1:12" ht="19.899999999999999" customHeight="1" x14ac:dyDescent="0.2">
      <c r="A5" s="33"/>
      <c r="B5" s="2" t="s">
        <v>32</v>
      </c>
      <c r="C5" s="3">
        <v>4</v>
      </c>
      <c r="D5" s="3">
        <v>2</v>
      </c>
      <c r="E5" s="18">
        <f t="shared" si="0"/>
        <v>3</v>
      </c>
      <c r="F5" s="3">
        <v>4</v>
      </c>
      <c r="G5" s="3">
        <v>3</v>
      </c>
      <c r="H5" s="25">
        <f t="shared" si="1"/>
        <v>144</v>
      </c>
      <c r="I5" s="34"/>
      <c r="J5" s="24" t="str">
        <f t="shared" si="2"/>
        <v/>
      </c>
      <c r="L5" s="20"/>
    </row>
    <row r="6" spans="1:12" ht="19.899999999999999" customHeight="1" x14ac:dyDescent="0.2">
      <c r="A6" s="33"/>
      <c r="B6" s="2" t="s">
        <v>33</v>
      </c>
      <c r="C6" s="3">
        <v>2</v>
      </c>
      <c r="D6" s="3">
        <v>2</v>
      </c>
      <c r="E6" s="18">
        <f t="shared" si="0"/>
        <v>1</v>
      </c>
      <c r="F6" s="3">
        <v>2</v>
      </c>
      <c r="G6" s="3">
        <v>3</v>
      </c>
      <c r="H6" s="25">
        <f t="shared" si="1"/>
        <v>12</v>
      </c>
      <c r="I6" s="34"/>
      <c r="J6" s="24" t="str">
        <f t="shared" si="2"/>
        <v/>
      </c>
      <c r="L6" s="20"/>
    </row>
    <row r="7" spans="1:12" ht="19.899999999999999" customHeight="1" x14ac:dyDescent="0.2">
      <c r="A7" s="33"/>
      <c r="B7" s="2" t="s">
        <v>34</v>
      </c>
      <c r="C7" s="3">
        <v>3</v>
      </c>
      <c r="D7" s="3">
        <v>2</v>
      </c>
      <c r="E7" s="18">
        <f t="shared" si="0"/>
        <v>2</v>
      </c>
      <c r="F7" s="3">
        <v>3</v>
      </c>
      <c r="G7" s="3">
        <v>4</v>
      </c>
      <c r="H7" s="25">
        <f t="shared" si="1"/>
        <v>72</v>
      </c>
      <c r="I7" s="34"/>
      <c r="J7" s="24" t="str">
        <f t="shared" si="2"/>
        <v/>
      </c>
      <c r="K7" s="20"/>
    </row>
    <row r="8" spans="1:12" ht="19.899999999999999" customHeight="1" x14ac:dyDescent="0.2">
      <c r="A8" s="33"/>
      <c r="B8" s="2" t="s">
        <v>35</v>
      </c>
      <c r="C8" s="3">
        <v>3</v>
      </c>
      <c r="D8" s="3">
        <v>3</v>
      </c>
      <c r="E8" s="18">
        <f t="shared" si="0"/>
        <v>1</v>
      </c>
      <c r="F8" s="3">
        <v>2</v>
      </c>
      <c r="G8" s="3">
        <v>3</v>
      </c>
      <c r="H8" s="25">
        <f t="shared" si="1"/>
        <v>18</v>
      </c>
      <c r="I8" s="34"/>
      <c r="J8" s="24" t="str">
        <f t="shared" si="2"/>
        <v/>
      </c>
      <c r="K8" s="20"/>
    </row>
    <row r="9" spans="1:12" ht="19.899999999999999" customHeight="1" x14ac:dyDescent="0.2">
      <c r="A9" s="33"/>
      <c r="B9" s="4" t="s">
        <v>36</v>
      </c>
      <c r="C9" s="3">
        <v>3</v>
      </c>
      <c r="D9" s="3">
        <v>2</v>
      </c>
      <c r="E9" s="18">
        <f t="shared" si="0"/>
        <v>2</v>
      </c>
      <c r="F9" s="3">
        <v>1</v>
      </c>
      <c r="G9" s="3">
        <v>3</v>
      </c>
      <c r="H9" s="25">
        <f t="shared" si="1"/>
        <v>18</v>
      </c>
      <c r="I9" s="34"/>
      <c r="J9" s="24" t="str">
        <f t="shared" si="2"/>
        <v/>
      </c>
      <c r="K9" s="20"/>
    </row>
    <row r="10" spans="1:12" ht="19.899999999999999" customHeight="1" x14ac:dyDescent="0.2">
      <c r="A10" s="33"/>
      <c r="B10" s="2" t="s">
        <v>19</v>
      </c>
      <c r="C10" s="3">
        <v>1</v>
      </c>
      <c r="D10" s="3">
        <v>1</v>
      </c>
      <c r="E10" s="18">
        <f t="shared" si="0"/>
        <v>1</v>
      </c>
      <c r="F10" s="3">
        <v>1</v>
      </c>
      <c r="G10" s="3">
        <v>1</v>
      </c>
      <c r="H10" s="25">
        <f t="shared" si="1"/>
        <v>1</v>
      </c>
      <c r="I10" s="34"/>
      <c r="J10" s="24" t="str">
        <f t="shared" si="2"/>
        <v/>
      </c>
      <c r="K10" s="20"/>
    </row>
    <row r="11" spans="1:12" ht="19.899999999999999" customHeight="1" x14ac:dyDescent="0.2">
      <c r="A11" s="33"/>
      <c r="B11" s="2" t="s">
        <v>20</v>
      </c>
      <c r="C11" s="3">
        <v>1</v>
      </c>
      <c r="D11" s="3">
        <v>1</v>
      </c>
      <c r="E11" s="18">
        <f t="shared" si="0"/>
        <v>1</v>
      </c>
      <c r="F11" s="3">
        <v>1</v>
      </c>
      <c r="G11" s="3">
        <v>1</v>
      </c>
      <c r="H11" s="25">
        <f t="shared" si="1"/>
        <v>1</v>
      </c>
      <c r="I11" s="34"/>
      <c r="J11" s="24" t="str">
        <f t="shared" si="2"/>
        <v/>
      </c>
      <c r="K11" s="20"/>
    </row>
    <row r="12" spans="1:12" ht="19.899999999999999" customHeight="1" x14ac:dyDescent="0.2">
      <c r="A12" s="33"/>
      <c r="B12" s="2" t="s">
        <v>21</v>
      </c>
      <c r="C12" s="3">
        <v>1</v>
      </c>
      <c r="D12" s="3">
        <v>1</v>
      </c>
      <c r="E12" s="18">
        <f t="shared" si="0"/>
        <v>1</v>
      </c>
      <c r="F12" s="3">
        <v>1</v>
      </c>
      <c r="G12" s="3">
        <v>1</v>
      </c>
      <c r="H12" s="25">
        <f t="shared" si="1"/>
        <v>1</v>
      </c>
      <c r="I12" s="34"/>
      <c r="J12" s="24" t="str">
        <f t="shared" si="2"/>
        <v/>
      </c>
      <c r="K12" s="20"/>
    </row>
    <row r="13" spans="1:12" ht="19.899999999999999" customHeight="1" x14ac:dyDescent="0.2">
      <c r="A13" s="33"/>
      <c r="B13" s="2" t="s">
        <v>22</v>
      </c>
      <c r="C13" s="3">
        <v>1</v>
      </c>
      <c r="D13" s="3">
        <v>1</v>
      </c>
      <c r="E13" s="18">
        <f t="shared" si="0"/>
        <v>1</v>
      </c>
      <c r="F13" s="3">
        <v>1</v>
      </c>
      <c r="G13" s="3">
        <v>1</v>
      </c>
      <c r="H13" s="25">
        <f t="shared" si="1"/>
        <v>1</v>
      </c>
      <c r="I13" s="34"/>
      <c r="J13" s="24" t="str">
        <f t="shared" si="2"/>
        <v/>
      </c>
      <c r="K13" s="20"/>
    </row>
    <row r="14" spans="1:12" ht="19.899999999999999" customHeight="1" x14ac:dyDescent="0.2">
      <c r="A14" s="33"/>
      <c r="B14" s="2" t="s">
        <v>23</v>
      </c>
      <c r="C14" s="3">
        <v>1</v>
      </c>
      <c r="D14" s="3">
        <v>1</v>
      </c>
      <c r="E14" s="18">
        <f t="shared" si="0"/>
        <v>1</v>
      </c>
      <c r="F14" s="3">
        <v>1</v>
      </c>
      <c r="G14" s="3">
        <v>1</v>
      </c>
      <c r="H14" s="25">
        <f t="shared" si="1"/>
        <v>1</v>
      </c>
      <c r="I14" s="34"/>
      <c r="J14" s="24" t="str">
        <f t="shared" si="2"/>
        <v/>
      </c>
      <c r="K14" s="20"/>
    </row>
    <row r="15" spans="1:12" ht="19.899999999999999" customHeight="1" x14ac:dyDescent="0.2">
      <c r="A15" s="33"/>
      <c r="B15" s="2" t="s">
        <v>24</v>
      </c>
      <c r="C15" s="3">
        <v>1</v>
      </c>
      <c r="D15" s="3">
        <v>1</v>
      </c>
      <c r="E15" s="18">
        <f t="shared" si="0"/>
        <v>1</v>
      </c>
      <c r="F15" s="3">
        <v>1</v>
      </c>
      <c r="G15" s="3">
        <v>1</v>
      </c>
      <c r="H15" s="25">
        <f t="shared" si="1"/>
        <v>1</v>
      </c>
      <c r="I15" s="34"/>
      <c r="J15" s="24" t="str">
        <f t="shared" si="2"/>
        <v/>
      </c>
      <c r="K15" s="20"/>
    </row>
    <row r="16" spans="1:12" ht="19.899999999999999" customHeight="1" x14ac:dyDescent="0.2">
      <c r="A16" s="20"/>
      <c r="B16" s="35" t="s">
        <v>3</v>
      </c>
      <c r="C16" s="35"/>
      <c r="D16" s="35"/>
      <c r="E16" s="35"/>
      <c r="F16" s="35"/>
      <c r="G16" s="35"/>
      <c r="H16" s="35"/>
      <c r="I16" s="20"/>
      <c r="J16" s="20"/>
      <c r="K16" s="20"/>
    </row>
  </sheetData>
  <mergeCells count="3">
    <mergeCell ref="A2:A15"/>
    <mergeCell ref="I2:I15"/>
    <mergeCell ref="B16:H16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  <ignoredErrors>
    <ignoredError sqref="E2:E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31"/>
  <sheetViews>
    <sheetView workbookViewId="0">
      <selection activeCell="A28" sqref="A28"/>
    </sheetView>
  </sheetViews>
  <sheetFormatPr defaultColWidth="8.85546875" defaultRowHeight="12.75" x14ac:dyDescent="0.2"/>
  <cols>
    <col min="1" max="2" width="24" style="27" customWidth="1"/>
    <col min="3" max="3" width="24" style="6" customWidth="1"/>
    <col min="4" max="16384" width="8.85546875" style="6"/>
  </cols>
  <sheetData>
    <row r="1" spans="1:3" ht="26.45" customHeight="1" x14ac:dyDescent="0.2">
      <c r="A1" s="36" t="s">
        <v>2</v>
      </c>
      <c r="B1" s="36"/>
      <c r="C1" s="5"/>
    </row>
    <row r="2" spans="1:3" x14ac:dyDescent="0.2">
      <c r="A2" s="30" t="str">
        <f>Stakeholders!B5</f>
        <v>D</v>
      </c>
      <c r="B2" s="31">
        <f>Stakeholders!H5</f>
        <v>144</v>
      </c>
    </row>
    <row r="3" spans="1:3" x14ac:dyDescent="0.2">
      <c r="A3" s="30" t="str">
        <f>Stakeholders!B7</f>
        <v>F</v>
      </c>
      <c r="B3" s="31">
        <f>Stakeholders!H7</f>
        <v>72</v>
      </c>
    </row>
    <row r="4" spans="1:3" x14ac:dyDescent="0.2">
      <c r="A4" s="30" t="str">
        <f>Stakeholders!B3</f>
        <v>B</v>
      </c>
      <c r="B4" s="31">
        <f>Stakeholders!H3</f>
        <v>48</v>
      </c>
    </row>
    <row r="5" spans="1:3" x14ac:dyDescent="0.2">
      <c r="A5" s="30" t="str">
        <f>Stakeholders!B4</f>
        <v>C</v>
      </c>
      <c r="B5" s="31">
        <f>Stakeholders!H4</f>
        <v>36</v>
      </c>
    </row>
    <row r="6" spans="1:3" x14ac:dyDescent="0.2">
      <c r="A6" s="30" t="str">
        <f>Stakeholders!B2</f>
        <v>A</v>
      </c>
      <c r="B6" s="31">
        <f>Stakeholders!H2</f>
        <v>20</v>
      </c>
    </row>
    <row r="7" spans="1:3" x14ac:dyDescent="0.2">
      <c r="A7" s="30" t="str">
        <f>Stakeholders!B8</f>
        <v>G</v>
      </c>
      <c r="B7" s="31">
        <f>Stakeholders!H8</f>
        <v>18</v>
      </c>
    </row>
    <row r="8" spans="1:3" x14ac:dyDescent="0.2">
      <c r="A8" s="30" t="str">
        <f>Stakeholders!B9</f>
        <v>H</v>
      </c>
      <c r="B8" s="31">
        <f>Stakeholders!H9</f>
        <v>18</v>
      </c>
    </row>
    <row r="9" spans="1:3" x14ac:dyDescent="0.2">
      <c r="A9" s="30" t="str">
        <f>Stakeholders!B6</f>
        <v>E</v>
      </c>
      <c r="B9" s="31">
        <f>Stakeholders!H6</f>
        <v>12</v>
      </c>
    </row>
    <row r="10" spans="1:3" x14ac:dyDescent="0.2">
      <c r="A10" s="30" t="str">
        <f>Stakeholders!B10</f>
        <v>I</v>
      </c>
      <c r="B10" s="31">
        <f>Stakeholders!H10</f>
        <v>1</v>
      </c>
    </row>
    <row r="11" spans="1:3" x14ac:dyDescent="0.2">
      <c r="A11" s="30" t="str">
        <f>Stakeholders!B11</f>
        <v>J</v>
      </c>
      <c r="B11" s="31">
        <f>Stakeholders!H11</f>
        <v>1</v>
      </c>
    </row>
    <row r="12" spans="1:3" x14ac:dyDescent="0.2">
      <c r="A12" s="30" t="str">
        <f>Stakeholders!B12</f>
        <v>K</v>
      </c>
      <c r="B12" s="31">
        <f>Stakeholders!H12</f>
        <v>1</v>
      </c>
    </row>
    <row r="13" spans="1:3" x14ac:dyDescent="0.2">
      <c r="A13" s="30" t="str">
        <f>Stakeholders!B13</f>
        <v>L</v>
      </c>
      <c r="B13" s="31">
        <f>Stakeholders!H13</f>
        <v>1</v>
      </c>
    </row>
    <row r="14" spans="1:3" x14ac:dyDescent="0.2">
      <c r="A14" s="30" t="str">
        <f>Stakeholders!B14</f>
        <v>M</v>
      </c>
      <c r="B14" s="31">
        <f>Stakeholders!H14</f>
        <v>1</v>
      </c>
    </row>
    <row r="15" spans="1:3" x14ac:dyDescent="0.2">
      <c r="A15" s="30" t="str">
        <f>Stakeholders!B15</f>
        <v>N</v>
      </c>
      <c r="B15" s="31">
        <f>Stakeholders!H15</f>
        <v>1</v>
      </c>
    </row>
    <row r="16" spans="1:3" x14ac:dyDescent="0.2">
      <c r="A16" s="28"/>
      <c r="B16" s="29"/>
    </row>
    <row r="17" spans="1:2" x14ac:dyDescent="0.2">
      <c r="A17" s="28"/>
      <c r="B17" s="29"/>
    </row>
    <row r="18" spans="1:2" x14ac:dyDescent="0.2">
      <c r="A18" s="28"/>
      <c r="B18" s="29"/>
    </row>
    <row r="19" spans="1:2" x14ac:dyDescent="0.2">
      <c r="A19" s="28"/>
      <c r="B19" s="29"/>
    </row>
    <row r="20" spans="1:2" ht="14.45" customHeight="1" x14ac:dyDescent="0.2">
      <c r="A20" s="28"/>
      <c r="B20" s="29"/>
    </row>
    <row r="21" spans="1:2" x14ac:dyDescent="0.2">
      <c r="A21" s="28"/>
      <c r="B21" s="29"/>
    </row>
    <row r="22" spans="1:2" x14ac:dyDescent="0.2">
      <c r="A22" s="28"/>
      <c r="B22" s="29"/>
    </row>
    <row r="23" spans="1:2" x14ac:dyDescent="0.2">
      <c r="A23" s="28"/>
      <c r="B23" s="29"/>
    </row>
    <row r="24" spans="1:2" x14ac:dyDescent="0.2">
      <c r="A24" s="6"/>
      <c r="B24" s="6"/>
    </row>
    <row r="25" spans="1:2" x14ac:dyDescent="0.2">
      <c r="A25" s="6"/>
      <c r="B25" s="6"/>
    </row>
    <row r="26" spans="1:2" x14ac:dyDescent="0.2">
      <c r="A26" s="6"/>
      <c r="B26" s="6"/>
    </row>
    <row r="27" spans="1:2" x14ac:dyDescent="0.2">
      <c r="A27" s="6"/>
      <c r="B27" s="6"/>
    </row>
    <row r="28" spans="1:2" x14ac:dyDescent="0.2">
      <c r="A28" s="6"/>
      <c r="B28" s="6"/>
    </row>
    <row r="29" spans="1:2" x14ac:dyDescent="0.2">
      <c r="A29" s="6"/>
      <c r="B29" s="6"/>
    </row>
    <row r="30" spans="1:2" x14ac:dyDescent="0.2">
      <c r="A30" s="6"/>
      <c r="B30" s="6"/>
    </row>
    <row r="31" spans="1:2" x14ac:dyDescent="0.2">
      <c r="A31" s="6"/>
      <c r="B31" s="6"/>
    </row>
    <row r="32" spans="1:2" x14ac:dyDescent="0.2">
      <c r="A32" s="6"/>
      <c r="B32" s="6"/>
    </row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  <row r="1098" s="6" customFormat="1" x14ac:dyDescent="0.2"/>
    <row r="1099" s="6" customFormat="1" x14ac:dyDescent="0.2"/>
    <row r="1100" s="6" customFormat="1" x14ac:dyDescent="0.2"/>
    <row r="1101" s="6" customFormat="1" x14ac:dyDescent="0.2"/>
    <row r="1102" s="6" customFormat="1" x14ac:dyDescent="0.2"/>
    <row r="1103" s="6" customFormat="1" x14ac:dyDescent="0.2"/>
    <row r="1104" s="6" customFormat="1" x14ac:dyDescent="0.2"/>
    <row r="1105" s="6" customFormat="1" x14ac:dyDescent="0.2"/>
    <row r="1106" s="6" customFormat="1" x14ac:dyDescent="0.2"/>
    <row r="1107" s="6" customFormat="1" x14ac:dyDescent="0.2"/>
    <row r="1108" s="6" customFormat="1" x14ac:dyDescent="0.2"/>
    <row r="1109" s="6" customFormat="1" x14ac:dyDescent="0.2"/>
    <row r="1110" s="6" customFormat="1" x14ac:dyDescent="0.2"/>
    <row r="1111" s="6" customFormat="1" x14ac:dyDescent="0.2"/>
    <row r="1112" s="6" customFormat="1" x14ac:dyDescent="0.2"/>
    <row r="1113" s="6" customFormat="1" x14ac:dyDescent="0.2"/>
    <row r="1114" s="6" customFormat="1" x14ac:dyDescent="0.2"/>
    <row r="1115" s="6" customFormat="1" x14ac:dyDescent="0.2"/>
    <row r="1116" s="6" customFormat="1" x14ac:dyDescent="0.2"/>
    <row r="1117" s="6" customFormat="1" x14ac:dyDescent="0.2"/>
    <row r="1118" s="6" customFormat="1" x14ac:dyDescent="0.2"/>
    <row r="1119" s="6" customFormat="1" x14ac:dyDescent="0.2"/>
    <row r="1120" s="6" customFormat="1" x14ac:dyDescent="0.2"/>
    <row r="1121" s="6" customFormat="1" x14ac:dyDescent="0.2"/>
    <row r="1122" s="6" customFormat="1" x14ac:dyDescent="0.2"/>
    <row r="1123" s="6" customFormat="1" x14ac:dyDescent="0.2"/>
    <row r="1124" s="6" customFormat="1" x14ac:dyDescent="0.2"/>
    <row r="1125" s="6" customFormat="1" x14ac:dyDescent="0.2"/>
    <row r="1126" s="6" customFormat="1" x14ac:dyDescent="0.2"/>
    <row r="1127" s="6" customFormat="1" x14ac:dyDescent="0.2"/>
    <row r="1128" s="6" customFormat="1" x14ac:dyDescent="0.2"/>
    <row r="1129" s="6" customFormat="1" x14ac:dyDescent="0.2"/>
    <row r="1130" s="6" customFormat="1" x14ac:dyDescent="0.2"/>
    <row r="1131" s="6" customFormat="1" x14ac:dyDescent="0.2"/>
    <row r="1132" s="6" customFormat="1" x14ac:dyDescent="0.2"/>
    <row r="1133" s="6" customFormat="1" x14ac:dyDescent="0.2"/>
    <row r="1134" s="6" customFormat="1" x14ac:dyDescent="0.2"/>
    <row r="1135" s="6" customFormat="1" x14ac:dyDescent="0.2"/>
    <row r="1136" s="6" customFormat="1" x14ac:dyDescent="0.2"/>
    <row r="1137" s="6" customFormat="1" x14ac:dyDescent="0.2"/>
    <row r="1138" s="6" customFormat="1" x14ac:dyDescent="0.2"/>
    <row r="1139" s="6" customFormat="1" x14ac:dyDescent="0.2"/>
    <row r="1140" s="6" customFormat="1" x14ac:dyDescent="0.2"/>
    <row r="1141" s="6" customFormat="1" x14ac:dyDescent="0.2"/>
    <row r="1142" s="6" customFormat="1" x14ac:dyDescent="0.2"/>
    <row r="1143" s="6" customFormat="1" x14ac:dyDescent="0.2"/>
    <row r="1144" s="6" customFormat="1" x14ac:dyDescent="0.2"/>
    <row r="1145" s="6" customFormat="1" x14ac:dyDescent="0.2"/>
    <row r="1146" s="6" customFormat="1" x14ac:dyDescent="0.2"/>
    <row r="1147" s="6" customFormat="1" x14ac:dyDescent="0.2"/>
    <row r="1148" s="6" customFormat="1" x14ac:dyDescent="0.2"/>
    <row r="1149" s="6" customFormat="1" x14ac:dyDescent="0.2"/>
    <row r="1150" s="6" customFormat="1" x14ac:dyDescent="0.2"/>
    <row r="1151" s="6" customFormat="1" x14ac:dyDescent="0.2"/>
    <row r="1152" s="6" customFormat="1" x14ac:dyDescent="0.2"/>
    <row r="1153" s="6" customFormat="1" x14ac:dyDescent="0.2"/>
    <row r="1154" s="6" customFormat="1" x14ac:dyDescent="0.2"/>
    <row r="1155" s="6" customFormat="1" x14ac:dyDescent="0.2"/>
    <row r="1156" s="6" customFormat="1" x14ac:dyDescent="0.2"/>
    <row r="1157" s="6" customFormat="1" x14ac:dyDescent="0.2"/>
    <row r="1158" s="6" customFormat="1" x14ac:dyDescent="0.2"/>
    <row r="1159" s="6" customFormat="1" x14ac:dyDescent="0.2"/>
    <row r="1160" s="6" customFormat="1" x14ac:dyDescent="0.2"/>
    <row r="1161" s="6" customFormat="1" x14ac:dyDescent="0.2"/>
    <row r="1162" s="6" customFormat="1" x14ac:dyDescent="0.2"/>
    <row r="1163" s="6" customFormat="1" x14ac:dyDescent="0.2"/>
    <row r="1164" s="6" customFormat="1" x14ac:dyDescent="0.2"/>
    <row r="1165" s="6" customFormat="1" x14ac:dyDescent="0.2"/>
    <row r="1166" s="6" customFormat="1" x14ac:dyDescent="0.2"/>
    <row r="1167" s="6" customFormat="1" x14ac:dyDescent="0.2"/>
    <row r="1168" s="6" customFormat="1" x14ac:dyDescent="0.2"/>
    <row r="1169" s="6" customFormat="1" x14ac:dyDescent="0.2"/>
    <row r="1170" s="6" customFormat="1" x14ac:dyDescent="0.2"/>
    <row r="1171" s="6" customFormat="1" x14ac:dyDescent="0.2"/>
    <row r="1172" s="6" customFormat="1" x14ac:dyDescent="0.2"/>
    <row r="1173" s="6" customFormat="1" x14ac:dyDescent="0.2"/>
    <row r="1174" s="6" customFormat="1" x14ac:dyDescent="0.2"/>
    <row r="1175" s="6" customFormat="1" x14ac:dyDescent="0.2"/>
    <row r="1176" s="6" customFormat="1" x14ac:dyDescent="0.2"/>
    <row r="1177" s="6" customFormat="1" x14ac:dyDescent="0.2"/>
    <row r="1178" s="6" customFormat="1" x14ac:dyDescent="0.2"/>
    <row r="1179" s="6" customFormat="1" x14ac:dyDescent="0.2"/>
    <row r="1180" s="6" customFormat="1" x14ac:dyDescent="0.2"/>
    <row r="1181" s="6" customFormat="1" x14ac:dyDescent="0.2"/>
    <row r="1182" s="6" customFormat="1" x14ac:dyDescent="0.2"/>
    <row r="1183" s="6" customFormat="1" x14ac:dyDescent="0.2"/>
    <row r="1184" s="6" customFormat="1" x14ac:dyDescent="0.2"/>
    <row r="1185" s="6" customFormat="1" x14ac:dyDescent="0.2"/>
    <row r="1186" s="6" customFormat="1" x14ac:dyDescent="0.2"/>
    <row r="1187" s="6" customFormat="1" x14ac:dyDescent="0.2"/>
    <row r="1188" s="6" customFormat="1" x14ac:dyDescent="0.2"/>
    <row r="1189" s="6" customFormat="1" x14ac:dyDescent="0.2"/>
    <row r="1190" s="6" customFormat="1" x14ac:dyDescent="0.2"/>
    <row r="1191" s="6" customFormat="1" x14ac:dyDescent="0.2"/>
    <row r="1192" s="6" customFormat="1" x14ac:dyDescent="0.2"/>
    <row r="1193" s="6" customFormat="1" x14ac:dyDescent="0.2"/>
    <row r="1194" s="6" customFormat="1" x14ac:dyDescent="0.2"/>
    <row r="1195" s="6" customFormat="1" x14ac:dyDescent="0.2"/>
    <row r="1196" s="6" customFormat="1" x14ac:dyDescent="0.2"/>
    <row r="1197" s="6" customFormat="1" x14ac:dyDescent="0.2"/>
    <row r="1198" s="6" customFormat="1" x14ac:dyDescent="0.2"/>
    <row r="1199" s="6" customFormat="1" x14ac:dyDescent="0.2"/>
    <row r="1200" s="6" customFormat="1" x14ac:dyDescent="0.2"/>
    <row r="1201" s="6" customFormat="1" x14ac:dyDescent="0.2"/>
    <row r="1202" s="6" customFormat="1" x14ac:dyDescent="0.2"/>
    <row r="1203" s="6" customFormat="1" x14ac:dyDescent="0.2"/>
    <row r="1204" s="6" customFormat="1" x14ac:dyDescent="0.2"/>
    <row r="1205" s="6" customFormat="1" x14ac:dyDescent="0.2"/>
    <row r="1206" s="6" customFormat="1" x14ac:dyDescent="0.2"/>
    <row r="1207" s="6" customFormat="1" x14ac:dyDescent="0.2"/>
    <row r="1208" s="6" customFormat="1" x14ac:dyDescent="0.2"/>
    <row r="1209" s="6" customFormat="1" x14ac:dyDescent="0.2"/>
    <row r="1210" s="6" customFormat="1" x14ac:dyDescent="0.2"/>
    <row r="1211" s="6" customFormat="1" x14ac:dyDescent="0.2"/>
    <row r="1212" s="6" customFormat="1" x14ac:dyDescent="0.2"/>
    <row r="1213" s="6" customFormat="1" x14ac:dyDescent="0.2"/>
    <row r="1214" s="6" customFormat="1" x14ac:dyDescent="0.2"/>
    <row r="1215" s="6" customFormat="1" x14ac:dyDescent="0.2"/>
    <row r="1216" s="6" customFormat="1" x14ac:dyDescent="0.2"/>
    <row r="1217" s="6" customFormat="1" x14ac:dyDescent="0.2"/>
    <row r="1218" s="6" customFormat="1" x14ac:dyDescent="0.2"/>
    <row r="1219" s="6" customFormat="1" x14ac:dyDescent="0.2"/>
    <row r="1220" s="6" customFormat="1" x14ac:dyDescent="0.2"/>
    <row r="1221" s="6" customFormat="1" x14ac:dyDescent="0.2"/>
    <row r="1222" s="6" customFormat="1" x14ac:dyDescent="0.2"/>
    <row r="1223" s="6" customFormat="1" x14ac:dyDescent="0.2"/>
    <row r="1224" s="6" customFormat="1" x14ac:dyDescent="0.2"/>
    <row r="1225" s="6" customFormat="1" x14ac:dyDescent="0.2"/>
    <row r="1226" s="6" customFormat="1" x14ac:dyDescent="0.2"/>
    <row r="1227" s="6" customFormat="1" x14ac:dyDescent="0.2"/>
    <row r="1228" s="6" customFormat="1" x14ac:dyDescent="0.2"/>
    <row r="1229" s="6" customFormat="1" x14ac:dyDescent="0.2"/>
    <row r="1230" s="6" customFormat="1" x14ac:dyDescent="0.2"/>
    <row r="1231" s="6" customFormat="1" x14ac:dyDescent="0.2"/>
    <row r="1232" s="6" customFormat="1" x14ac:dyDescent="0.2"/>
    <row r="1233" s="6" customFormat="1" x14ac:dyDescent="0.2"/>
    <row r="1234" s="6" customFormat="1" x14ac:dyDescent="0.2"/>
    <row r="1235" s="6" customFormat="1" x14ac:dyDescent="0.2"/>
    <row r="1236" s="6" customFormat="1" x14ac:dyDescent="0.2"/>
    <row r="1237" s="6" customFormat="1" x14ac:dyDescent="0.2"/>
    <row r="1238" s="6" customFormat="1" x14ac:dyDescent="0.2"/>
    <row r="1239" s="6" customFormat="1" x14ac:dyDescent="0.2"/>
    <row r="1240" s="6" customFormat="1" x14ac:dyDescent="0.2"/>
    <row r="1241" s="6" customFormat="1" x14ac:dyDescent="0.2"/>
    <row r="1242" s="6" customFormat="1" x14ac:dyDescent="0.2"/>
    <row r="1243" s="6" customFormat="1" x14ac:dyDescent="0.2"/>
    <row r="1244" s="6" customFormat="1" x14ac:dyDescent="0.2"/>
    <row r="1245" s="6" customFormat="1" x14ac:dyDescent="0.2"/>
    <row r="1246" s="6" customFormat="1" x14ac:dyDescent="0.2"/>
    <row r="1247" s="6" customFormat="1" x14ac:dyDescent="0.2"/>
    <row r="1248" s="6" customFormat="1" x14ac:dyDescent="0.2"/>
    <row r="1249" s="6" customFormat="1" x14ac:dyDescent="0.2"/>
    <row r="1250" s="6" customFormat="1" x14ac:dyDescent="0.2"/>
    <row r="1251" s="6" customFormat="1" x14ac:dyDescent="0.2"/>
    <row r="1252" s="6" customFormat="1" x14ac:dyDescent="0.2"/>
    <row r="1253" s="6" customFormat="1" x14ac:dyDescent="0.2"/>
    <row r="1254" s="6" customFormat="1" x14ac:dyDescent="0.2"/>
    <row r="1255" s="6" customFormat="1" x14ac:dyDescent="0.2"/>
    <row r="1256" s="6" customFormat="1" x14ac:dyDescent="0.2"/>
    <row r="1257" s="6" customFormat="1" x14ac:dyDescent="0.2"/>
    <row r="1258" s="6" customFormat="1" x14ac:dyDescent="0.2"/>
    <row r="1259" s="6" customFormat="1" x14ac:dyDescent="0.2"/>
    <row r="1260" s="6" customFormat="1" x14ac:dyDescent="0.2"/>
    <row r="1261" s="6" customFormat="1" x14ac:dyDescent="0.2"/>
    <row r="1262" s="6" customFormat="1" x14ac:dyDescent="0.2"/>
    <row r="1263" s="6" customFormat="1" x14ac:dyDescent="0.2"/>
    <row r="1264" s="6" customFormat="1" x14ac:dyDescent="0.2"/>
    <row r="1265" s="6" customFormat="1" x14ac:dyDescent="0.2"/>
    <row r="1266" s="6" customFormat="1" x14ac:dyDescent="0.2"/>
    <row r="1267" s="6" customFormat="1" x14ac:dyDescent="0.2"/>
    <row r="1268" s="6" customFormat="1" x14ac:dyDescent="0.2"/>
    <row r="1269" s="6" customFormat="1" x14ac:dyDescent="0.2"/>
    <row r="1270" s="6" customFormat="1" x14ac:dyDescent="0.2"/>
    <row r="1271" s="6" customFormat="1" x14ac:dyDescent="0.2"/>
    <row r="1272" s="6" customFormat="1" x14ac:dyDescent="0.2"/>
    <row r="1273" s="6" customFormat="1" x14ac:dyDescent="0.2"/>
    <row r="1274" s="6" customFormat="1" x14ac:dyDescent="0.2"/>
    <row r="1275" s="6" customFormat="1" x14ac:dyDescent="0.2"/>
    <row r="1276" s="6" customFormat="1" x14ac:dyDescent="0.2"/>
    <row r="1277" s="6" customFormat="1" x14ac:dyDescent="0.2"/>
    <row r="1278" s="6" customFormat="1" x14ac:dyDescent="0.2"/>
    <row r="1279" s="6" customFormat="1" x14ac:dyDescent="0.2"/>
    <row r="1280" s="6" customFormat="1" x14ac:dyDescent="0.2"/>
    <row r="1281" s="6" customFormat="1" x14ac:dyDescent="0.2"/>
    <row r="1282" s="6" customFormat="1" x14ac:dyDescent="0.2"/>
    <row r="1283" s="6" customFormat="1" x14ac:dyDescent="0.2"/>
    <row r="1284" s="6" customFormat="1" x14ac:dyDescent="0.2"/>
    <row r="1285" s="6" customFormat="1" x14ac:dyDescent="0.2"/>
    <row r="1286" s="6" customFormat="1" x14ac:dyDescent="0.2"/>
    <row r="1287" s="6" customFormat="1" x14ac:dyDescent="0.2"/>
    <row r="1288" s="6" customFormat="1" x14ac:dyDescent="0.2"/>
    <row r="1289" s="6" customFormat="1" x14ac:dyDescent="0.2"/>
    <row r="1290" s="6" customFormat="1" x14ac:dyDescent="0.2"/>
    <row r="1291" s="6" customFormat="1" x14ac:dyDescent="0.2"/>
    <row r="1292" s="6" customFormat="1" x14ac:dyDescent="0.2"/>
    <row r="1293" s="6" customFormat="1" x14ac:dyDescent="0.2"/>
    <row r="1294" s="6" customFormat="1" x14ac:dyDescent="0.2"/>
    <row r="1295" s="6" customFormat="1" x14ac:dyDescent="0.2"/>
    <row r="1296" s="6" customFormat="1" x14ac:dyDescent="0.2"/>
    <row r="1297" s="6" customFormat="1" x14ac:dyDescent="0.2"/>
    <row r="1298" s="6" customFormat="1" x14ac:dyDescent="0.2"/>
    <row r="1299" s="6" customFormat="1" x14ac:dyDescent="0.2"/>
    <row r="1300" s="6" customFormat="1" x14ac:dyDescent="0.2"/>
    <row r="1301" s="6" customFormat="1" x14ac:dyDescent="0.2"/>
    <row r="1302" s="6" customFormat="1" x14ac:dyDescent="0.2"/>
    <row r="1303" s="6" customFormat="1" x14ac:dyDescent="0.2"/>
    <row r="1304" s="6" customFormat="1" x14ac:dyDescent="0.2"/>
    <row r="1305" s="6" customFormat="1" x14ac:dyDescent="0.2"/>
    <row r="1306" s="6" customFormat="1" x14ac:dyDescent="0.2"/>
    <row r="1307" s="6" customFormat="1" x14ac:dyDescent="0.2"/>
    <row r="1308" s="6" customFormat="1" x14ac:dyDescent="0.2"/>
    <row r="1309" s="6" customFormat="1" x14ac:dyDescent="0.2"/>
    <row r="1310" s="6" customFormat="1" x14ac:dyDescent="0.2"/>
    <row r="1311" s="6" customFormat="1" x14ac:dyDescent="0.2"/>
    <row r="1312" s="6" customFormat="1" x14ac:dyDescent="0.2"/>
    <row r="1313" s="6" customFormat="1" x14ac:dyDescent="0.2"/>
    <row r="1314" s="6" customFormat="1" x14ac:dyDescent="0.2"/>
    <row r="1315" s="6" customFormat="1" x14ac:dyDescent="0.2"/>
    <row r="1316" s="6" customFormat="1" x14ac:dyDescent="0.2"/>
    <row r="1317" s="6" customFormat="1" x14ac:dyDescent="0.2"/>
    <row r="1318" s="6" customFormat="1" x14ac:dyDescent="0.2"/>
    <row r="1319" s="6" customFormat="1" x14ac:dyDescent="0.2"/>
    <row r="1320" s="6" customFormat="1" x14ac:dyDescent="0.2"/>
    <row r="1321" s="6" customFormat="1" x14ac:dyDescent="0.2"/>
    <row r="1322" s="6" customFormat="1" x14ac:dyDescent="0.2"/>
    <row r="1323" s="6" customFormat="1" x14ac:dyDescent="0.2"/>
    <row r="1324" s="6" customFormat="1" x14ac:dyDescent="0.2"/>
    <row r="1325" s="6" customFormat="1" x14ac:dyDescent="0.2"/>
    <row r="1326" s="6" customFormat="1" x14ac:dyDescent="0.2"/>
    <row r="1327" s="6" customFormat="1" x14ac:dyDescent="0.2"/>
    <row r="1328" s="6" customFormat="1" x14ac:dyDescent="0.2"/>
    <row r="1329" s="6" customFormat="1" x14ac:dyDescent="0.2"/>
    <row r="1330" s="6" customFormat="1" x14ac:dyDescent="0.2"/>
    <row r="1331" s="6" customFormat="1" x14ac:dyDescent="0.2"/>
  </sheetData>
  <sheetProtection sheet="1" objects="1" scenarios="1" formatCells="0" formatColumns="0" formatRows="0"/>
  <mergeCells count="1">
    <mergeCell ref="A1:B1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Criteria</vt:lpstr>
      <vt:lpstr>Stakeholders</vt:lpstr>
      <vt:lpstr>Pareto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Ohlsson</dc:creator>
  <cp:lastModifiedBy>Bethany</cp:lastModifiedBy>
  <cp:lastPrinted>2004-03-29T00:32:50Z</cp:lastPrinted>
  <dcterms:created xsi:type="dcterms:W3CDTF">2000-05-30T12:43:57Z</dcterms:created>
  <dcterms:modified xsi:type="dcterms:W3CDTF">2024-10-11T20:34:45Z</dcterms:modified>
</cp:coreProperties>
</file>